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vcastillo\AppData\Local\Microsoft\Windows\INetCache\Content.Outlook\HGK8U5O9\"/>
    </mc:Choice>
  </mc:AlternateContent>
  <bookViews>
    <workbookView xWindow="0" yWindow="0" windowWidth="20490" windowHeight="7755"/>
  </bookViews>
  <sheets>
    <sheet name="Cuadro 2, Gallinas" sheetId="4" r:id="rId1"/>
  </sheets>
  <definedNames>
    <definedName name="_xlnm.Print_Area" localSheetId="0">'Cuadro 2, Gallinas'!$A$1:$D$21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4" l="1"/>
  <c r="D17" i="4" l="1"/>
  <c r="D14" i="4"/>
  <c r="D13" i="4"/>
  <c r="D12" i="4"/>
  <c r="D11" i="4"/>
  <c r="D10" i="4"/>
  <c r="D9" i="4"/>
  <c r="D8" i="4"/>
  <c r="D7" i="4"/>
  <c r="D6" i="4"/>
  <c r="D5" i="4"/>
  <c r="D4" i="4" l="1"/>
</calcChain>
</file>

<file path=xl/sharedStrings.xml><?xml version="1.0" encoding="utf-8"?>
<sst xmlns="http://schemas.openxmlformats.org/spreadsheetml/2006/main" count="23" uniqueCount="22">
  <si>
    <t>Provincia y comarca indígena</t>
  </si>
  <si>
    <t>Bocas del Toro</t>
  </si>
  <si>
    <t>Coclé</t>
  </si>
  <si>
    <t>Colón</t>
  </si>
  <si>
    <t>Chiriquí</t>
  </si>
  <si>
    <t>Darién</t>
  </si>
  <si>
    <t>Herrera</t>
  </si>
  <si>
    <t>Los Santos</t>
  </si>
  <si>
    <t>Veraguas</t>
  </si>
  <si>
    <t>Comarca Kuna Yala</t>
  </si>
  <si>
    <t>Comarca Emberá</t>
  </si>
  <si>
    <t>Comarca Ngäbe Buglé</t>
  </si>
  <si>
    <t>Panamá</t>
  </si>
  <si>
    <t>Panamá Oeste</t>
  </si>
  <si>
    <t>Variación porcentual</t>
  </si>
  <si>
    <t>TOTAL</t>
  </si>
  <si>
    <t>Existencia de gallinas, gallos, pollas, pollos, pollitas y pollitos</t>
  </si>
  <si>
    <t>(E) Cifras estimadas.</t>
  </si>
  <si>
    <t>2022 (E)</t>
  </si>
  <si>
    <t>-</t>
  </si>
  <si>
    <t>- Cantidad nula o cero.</t>
  </si>
  <si>
    <t>Cuadro 6.  VARIACIÓN PORCENTUAL DE LA EXISTENCIA DE GALLINAS, GALLOS, POLLAS, POLLOS, POLLITAS Y POLLITOS  EN LA REPÚBLICA, SEGÚN              PROVINCIA Y COMARCA INDÍGENA: AÑOS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</si>
</sst>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ourie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41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5" fillId="0" borderId="0"/>
  </cellStyleXfs>
  <cellXfs count="34">
    <xf numFmtId="0" fontId="0" fillId="0" borderId="0" xfId="0"/>
    <xf numFmtId="0" fontId="6" fillId="2" borderId="4" xfId="0" applyFont="1" applyFill="1" applyBorder="1" applyAlignment="1">
      <alignment horizontal="center" vertical="center"/>
    </xf>
    <xf numFmtId="0" fontId="4" fillId="3" borderId="2" xfId="0" applyFont="1" applyFill="1" applyBorder="1"/>
    <xf numFmtId="3" fontId="4" fillId="3" borderId="3" xfId="0" applyNumberFormat="1" applyFont="1" applyFill="1" applyBorder="1"/>
    <xf numFmtId="164" fontId="4" fillId="3" borderId="1" xfId="0" applyNumberFormat="1" applyFont="1" applyFill="1" applyBorder="1"/>
    <xf numFmtId="0" fontId="4" fillId="3" borderId="0" xfId="0" applyFont="1" applyFill="1"/>
    <xf numFmtId="0" fontId="4" fillId="3" borderId="9" xfId="0" applyFont="1" applyFill="1" applyBorder="1"/>
    <xf numFmtId="3" fontId="4" fillId="3" borderId="8" xfId="0" applyNumberFormat="1" applyFont="1" applyFill="1" applyBorder="1"/>
    <xf numFmtId="164" fontId="4" fillId="3" borderId="7" xfId="0" applyNumberFormat="1" applyFont="1" applyFill="1" applyBorder="1"/>
    <xf numFmtId="0" fontId="0" fillId="3" borderId="0" xfId="0" applyFill="1"/>
    <xf numFmtId="0" fontId="0" fillId="3" borderId="0" xfId="0" applyFill="1" applyBorder="1"/>
    <xf numFmtId="3" fontId="8" fillId="3" borderId="7" xfId="34" applyNumberFormat="1" applyFont="1" applyFill="1" applyBorder="1" applyAlignment="1" applyProtection="1">
      <alignment horizontal="right"/>
    </xf>
    <xf numFmtId="3" fontId="8" fillId="3" borderId="3" xfId="34" applyNumberFormat="1" applyFont="1" applyFill="1" applyBorder="1" applyAlignment="1" applyProtection="1">
      <alignment horizontal="right"/>
    </xf>
    <xf numFmtId="3" fontId="7" fillId="3" borderId="0" xfId="34" applyNumberFormat="1" applyFont="1" applyFill="1" applyBorder="1" applyAlignment="1" applyProtection="1">
      <alignment horizontal="right"/>
    </xf>
    <xf numFmtId="3" fontId="8" fillId="3" borderId="0" xfId="34" applyNumberFormat="1" applyFont="1" applyFill="1" applyBorder="1" applyAlignment="1" applyProtection="1">
      <alignment horizontal="right"/>
    </xf>
    <xf numFmtId="3" fontId="0" fillId="3" borderId="0" xfId="0" applyNumberFormat="1" applyFill="1"/>
    <xf numFmtId="0" fontId="6" fillId="3" borderId="10" xfId="0" applyFont="1" applyFill="1" applyBorder="1" applyAlignment="1">
      <alignment horizontal="center"/>
    </xf>
    <xf numFmtId="3" fontId="6" fillId="3" borderId="12" xfId="0" applyNumberFormat="1" applyFont="1" applyFill="1" applyBorder="1" applyAlignment="1">
      <alignment horizontal="right"/>
    </xf>
    <xf numFmtId="3" fontId="7" fillId="3" borderId="12" xfId="34" applyNumberFormat="1" applyFont="1" applyFill="1" applyBorder="1" applyAlignment="1" applyProtection="1">
      <alignment horizontal="right"/>
    </xf>
    <xf numFmtId="164" fontId="6" fillId="3" borderId="1" xfId="0" applyNumberFormat="1" applyFont="1" applyFill="1" applyBorder="1" applyAlignment="1"/>
    <xf numFmtId="0" fontId="4" fillId="0" borderId="0" xfId="0" applyFont="1" applyFill="1"/>
    <xf numFmtId="164" fontId="4" fillId="3" borderId="1" xfId="0" applyNumberFormat="1" applyFont="1" applyFill="1" applyBorder="1" applyAlignment="1">
      <alignment horizontal="right"/>
    </xf>
    <xf numFmtId="0" fontId="4" fillId="3" borderId="0" xfId="0" applyFont="1" applyFill="1" applyAlignment="1">
      <alignment horizontal="justify"/>
    </xf>
    <xf numFmtId="0" fontId="4" fillId="3" borderId="0" xfId="0" applyFont="1" applyFill="1" applyAlignment="1"/>
    <xf numFmtId="0" fontId="0" fillId="3" borderId="0" xfId="0" applyFill="1" applyAlignment="1"/>
    <xf numFmtId="0" fontId="0" fillId="0" borderId="0" xfId="0" applyAlignment="1"/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41">
    <cellStyle name="Millares 2" xfId="2"/>
    <cellStyle name="Millares 2 2" xfId="36"/>
    <cellStyle name="Normal" xfId="0" builtinId="0"/>
    <cellStyle name="Normal 10" xfId="9"/>
    <cellStyle name="Normal 11" xfId="14"/>
    <cellStyle name="Normal 12" xfId="15"/>
    <cellStyle name="Normal 13" xfId="12"/>
    <cellStyle name="Normal 14" xfId="13"/>
    <cellStyle name="Normal 15" xfId="18"/>
    <cellStyle name="Normal 16" xfId="19"/>
    <cellStyle name="Normal 17" xfId="16"/>
    <cellStyle name="Normal 18" xfId="17"/>
    <cellStyle name="Normal 19" xfId="22"/>
    <cellStyle name="Normal 2" xfId="1"/>
    <cellStyle name="Normal 2 2" xfId="32"/>
    <cellStyle name="Normal 2 3" xfId="39"/>
    <cellStyle name="Normal 20" xfId="23"/>
    <cellStyle name="Normal 21" xfId="20"/>
    <cellStyle name="Normal 22" xfId="21"/>
    <cellStyle name="Normal 23" xfId="26"/>
    <cellStyle name="Normal 24" xfId="27"/>
    <cellStyle name="Normal 25" xfId="24"/>
    <cellStyle name="Normal 26" xfId="25"/>
    <cellStyle name="Normal 27" xfId="33"/>
    <cellStyle name="Normal 28" xfId="31"/>
    <cellStyle name="Normal 29" xfId="28"/>
    <cellStyle name="Normal 3" xfId="6"/>
    <cellStyle name="Normal 3 2" xfId="38"/>
    <cellStyle name="Normal 3 3" xfId="37"/>
    <cellStyle name="Normal 30" xfId="30"/>
    <cellStyle name="Normal 31" xfId="29"/>
    <cellStyle name="Normal 32" xfId="34"/>
    <cellStyle name="Normal 33" xfId="3"/>
    <cellStyle name="Normal 34" xfId="40"/>
    <cellStyle name="Normal 4" xfId="7"/>
    <cellStyle name="Normal 5" xfId="4"/>
    <cellStyle name="Normal 6" xfId="5"/>
    <cellStyle name="Normal 7" xfId="10"/>
    <cellStyle name="Normal 8" xfId="11"/>
    <cellStyle name="Normal 9" xfId="8"/>
    <cellStyle name="Porcentaje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31.7109375" customWidth="1"/>
    <col min="2" max="2" width="16.42578125" customWidth="1"/>
    <col min="3" max="3" width="16.28515625" customWidth="1"/>
    <col min="4" max="4" width="14.28515625" customWidth="1"/>
  </cols>
  <sheetData>
    <row r="1" spans="1:20" ht="49.5" customHeight="1" x14ac:dyDescent="0.25">
      <c r="A1" s="32" t="s">
        <v>21</v>
      </c>
      <c r="B1" s="33"/>
      <c r="C1" s="33"/>
      <c r="D1" s="33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20" ht="39" customHeight="1" x14ac:dyDescent="0.25">
      <c r="A2" s="26" t="s">
        <v>0</v>
      </c>
      <c r="B2" s="28" t="s">
        <v>16</v>
      </c>
      <c r="C2" s="29"/>
      <c r="D2" s="30" t="s">
        <v>14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pans="1:20" ht="31.5" customHeight="1" x14ac:dyDescent="0.25">
      <c r="A3" s="27"/>
      <c r="B3" s="1">
        <v>2021</v>
      </c>
      <c r="C3" s="1" t="s">
        <v>18</v>
      </c>
      <c r="D3" s="31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20" ht="34.700000000000003" customHeight="1" x14ac:dyDescent="0.25">
      <c r="A4" s="16" t="s">
        <v>15</v>
      </c>
      <c r="B4" s="17">
        <f>SUM(B5:B17)</f>
        <v>27771000</v>
      </c>
      <c r="C4" s="18">
        <v>28480767.222222243</v>
      </c>
      <c r="D4" s="19">
        <f>((C4/B4)-1)*100</f>
        <v>2.5557856116893207</v>
      </c>
      <c r="E4" s="9"/>
      <c r="F4" s="9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20" ht="34.700000000000003" customHeight="1" x14ac:dyDescent="0.25">
      <c r="A5" s="2" t="s">
        <v>1</v>
      </c>
      <c r="B5" s="3">
        <v>170600</v>
      </c>
      <c r="C5" s="12">
        <v>167635.714285714</v>
      </c>
      <c r="D5" s="4">
        <f>((C5/B5)-1)*100</f>
        <v>-1.7375648970023416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0" ht="34.700000000000003" customHeight="1" x14ac:dyDescent="0.25">
      <c r="A6" s="2" t="s">
        <v>2</v>
      </c>
      <c r="B6" s="3">
        <v>2947300</v>
      </c>
      <c r="C6" s="12">
        <v>3188980</v>
      </c>
      <c r="D6" s="4">
        <f t="shared" ref="D6:D17" si="0">((C6/B6)-1)*100</f>
        <v>8.2000475011027021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20" ht="34.700000000000003" customHeight="1" x14ac:dyDescent="0.25">
      <c r="A7" s="2" t="s">
        <v>3</v>
      </c>
      <c r="B7" s="3">
        <v>701200</v>
      </c>
      <c r="C7" s="12">
        <v>651042.85714285704</v>
      </c>
      <c r="D7" s="4">
        <f t="shared" si="0"/>
        <v>-7.1530437617146276</v>
      </c>
      <c r="E7" s="9"/>
      <c r="F7" s="1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20" ht="34.700000000000003" customHeight="1" x14ac:dyDescent="0.25">
      <c r="A8" s="2" t="s">
        <v>4</v>
      </c>
      <c r="B8" s="3">
        <v>1164600</v>
      </c>
      <c r="C8" s="12">
        <v>1190913.33333333</v>
      </c>
      <c r="D8" s="4">
        <f t="shared" si="0"/>
        <v>2.2594309920427547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20" ht="34.700000000000003" customHeight="1" x14ac:dyDescent="0.25">
      <c r="A9" s="2" t="s">
        <v>5</v>
      </c>
      <c r="B9" s="3">
        <v>185500</v>
      </c>
      <c r="C9" s="12">
        <v>187726.66666666701</v>
      </c>
      <c r="D9" s="4">
        <f t="shared" si="0"/>
        <v>1.2003593890388187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20" ht="34.700000000000003" customHeight="1" x14ac:dyDescent="0.25">
      <c r="A10" s="2" t="s">
        <v>6</v>
      </c>
      <c r="B10" s="3">
        <v>166800</v>
      </c>
      <c r="C10" s="12">
        <v>172093.33333333299</v>
      </c>
      <c r="D10" s="4">
        <f t="shared" si="0"/>
        <v>3.1734612310149846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20" ht="34.700000000000003" customHeight="1" x14ac:dyDescent="0.25">
      <c r="A11" s="2" t="s">
        <v>7</v>
      </c>
      <c r="B11" s="3">
        <v>1142300</v>
      </c>
      <c r="C11" s="12">
        <v>1159219.0476190499</v>
      </c>
      <c r="D11" s="4">
        <f t="shared" si="0"/>
        <v>1.48113872179374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20" ht="34.700000000000003" customHeight="1" x14ac:dyDescent="0.25">
      <c r="A12" s="2" t="s">
        <v>12</v>
      </c>
      <c r="B12" s="3">
        <v>6464800</v>
      </c>
      <c r="C12" s="12">
        <v>6685610.7142857099</v>
      </c>
      <c r="D12" s="4">
        <f t="shared" si="0"/>
        <v>3.4155846164724446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20" ht="34.700000000000003" customHeight="1" x14ac:dyDescent="0.25">
      <c r="A13" s="2" t="s">
        <v>13</v>
      </c>
      <c r="B13" s="3">
        <v>11718400</v>
      </c>
      <c r="C13" s="12">
        <v>11819566.6666667</v>
      </c>
      <c r="D13" s="4">
        <f t="shared" si="0"/>
        <v>0.86331467322073863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20" ht="34.700000000000003" customHeight="1" x14ac:dyDescent="0.25">
      <c r="A14" s="2" t="s">
        <v>8</v>
      </c>
      <c r="B14" s="3">
        <v>2890000</v>
      </c>
      <c r="C14" s="12">
        <v>3027694.4444444398</v>
      </c>
      <c r="D14" s="4">
        <f t="shared" si="0"/>
        <v>4.7645136485965356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20" ht="34.700000000000003" customHeight="1" x14ac:dyDescent="0.25">
      <c r="A15" s="2" t="s">
        <v>9</v>
      </c>
      <c r="B15" s="3">
        <v>3000</v>
      </c>
      <c r="C15" s="12">
        <v>3000</v>
      </c>
      <c r="D15" s="21" t="s">
        <v>19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20" ht="34.700000000000003" customHeight="1" x14ac:dyDescent="0.25">
      <c r="A16" s="5" t="s">
        <v>10</v>
      </c>
      <c r="B16" s="3">
        <v>11900</v>
      </c>
      <c r="C16" s="12">
        <v>11900</v>
      </c>
      <c r="D16" s="21" t="s">
        <v>19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 ht="34.700000000000003" customHeight="1" x14ac:dyDescent="0.25">
      <c r="A17" s="6" t="s">
        <v>11</v>
      </c>
      <c r="B17" s="7">
        <v>204600</v>
      </c>
      <c r="C17" s="11">
        <v>215384.444444444</v>
      </c>
      <c r="D17" s="8">
        <f t="shared" si="0"/>
        <v>5.2709894645376343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 s="25" customFormat="1" ht="20.25" customHeight="1" x14ac:dyDescent="0.25">
      <c r="A18" s="22" t="s">
        <v>20</v>
      </c>
      <c r="B18" s="23"/>
      <c r="C18" s="23"/>
      <c r="D18" s="23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</row>
    <row r="19" spans="1:19" x14ac:dyDescent="0.25">
      <c r="A19" s="20" t="s">
        <v>17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 x14ac:dyDescent="0.25">
      <c r="A22" s="9"/>
      <c r="B22" s="9"/>
      <c r="C22" s="9"/>
      <c r="D22" s="9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19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19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19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19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19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19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19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19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</row>
    <row r="43" spans="1:19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</row>
    <row r="44" spans="1:19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</row>
    <row r="45" spans="1:19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</row>
    <row r="46" spans="1:19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</row>
    <row r="47" spans="1:19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</row>
    <row r="48" spans="1:19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</row>
    <row r="49" spans="1:19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</row>
    <row r="50" spans="1:19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</row>
    <row r="51" spans="1:19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2" spans="1:19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</row>
    <row r="53" spans="1:19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</row>
    <row r="54" spans="1:19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</row>
    <row r="55" spans="1:19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</row>
    <row r="56" spans="1:19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</row>
    <row r="57" spans="1:19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  <row r="58" spans="1:19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</row>
    <row r="59" spans="1:19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</row>
    <row r="60" spans="1:19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</row>
    <row r="61" spans="1:19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</row>
    <row r="62" spans="1:19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spans="1:19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</row>
    <row r="64" spans="1:19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</row>
    <row r="65" spans="1:19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</row>
    <row r="66" spans="1:19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</row>
    <row r="67" spans="1:19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</row>
    <row r="68" spans="1:19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</row>
    <row r="69" spans="1:19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</row>
    <row r="70" spans="1:19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</row>
    <row r="71" spans="1:19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</row>
    <row r="72" spans="1:19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</row>
    <row r="73" spans="1:19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</row>
    <row r="74" spans="1:19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</row>
    <row r="75" spans="1:19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</row>
    <row r="76" spans="1:19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</row>
    <row r="77" spans="1:19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</row>
    <row r="78" spans="1:19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</row>
    <row r="79" spans="1:19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</row>
    <row r="80" spans="1:19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</row>
    <row r="81" spans="1:19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</row>
    <row r="82" spans="1:19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</row>
    <row r="83" spans="1:19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</row>
    <row r="84" spans="1:19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</row>
    <row r="85" spans="1:19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</row>
    <row r="86" spans="1:19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</row>
    <row r="87" spans="1:19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</row>
    <row r="88" spans="1:19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</row>
    <row r="89" spans="1:19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</row>
    <row r="90" spans="1:19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</row>
    <row r="91" spans="1:19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</row>
    <row r="92" spans="1:19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</row>
    <row r="93" spans="1:19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</row>
    <row r="94" spans="1:19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</row>
    <row r="95" spans="1:19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</row>
    <row r="96" spans="1:19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</row>
    <row r="97" spans="1:19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</row>
    <row r="98" spans="1:19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</row>
    <row r="99" spans="1:19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</row>
    <row r="100" spans="1:19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</row>
    <row r="101" spans="1:19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</row>
    <row r="102" spans="1:19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</row>
    <row r="103" spans="1:19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</row>
    <row r="104" spans="1:19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</row>
    <row r="105" spans="1:19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</row>
    <row r="106" spans="1:19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</row>
    <row r="107" spans="1:19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</row>
    <row r="108" spans="1:19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</row>
    <row r="109" spans="1:19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</row>
    <row r="110" spans="1:19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</row>
    <row r="111" spans="1:19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</row>
    <row r="112" spans="1:19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</row>
    <row r="113" spans="1:19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</row>
    <row r="114" spans="1:19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</row>
    <row r="115" spans="1:19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</row>
    <row r="116" spans="1:19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</row>
    <row r="117" spans="1:19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</row>
    <row r="118" spans="1:19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</row>
    <row r="119" spans="1:19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</row>
    <row r="120" spans="1:19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</row>
    <row r="121" spans="1:19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</row>
    <row r="122" spans="1:19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</row>
    <row r="123" spans="1:19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</row>
    <row r="124" spans="1:19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</row>
    <row r="125" spans="1:19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</row>
    <row r="126" spans="1:19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</row>
    <row r="127" spans="1:19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</row>
    <row r="128" spans="1:19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</row>
    <row r="129" spans="1:19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</row>
    <row r="130" spans="1:19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</row>
    <row r="131" spans="1:19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</row>
    <row r="132" spans="1:19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</row>
    <row r="133" spans="1:19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</row>
    <row r="134" spans="1:19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</row>
    <row r="135" spans="1:19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</row>
    <row r="136" spans="1:19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</row>
    <row r="137" spans="1:19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</row>
    <row r="138" spans="1:19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</row>
    <row r="139" spans="1:19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</row>
    <row r="140" spans="1:19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</row>
    <row r="141" spans="1:19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</row>
    <row r="142" spans="1:19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</row>
    <row r="143" spans="1:19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</row>
    <row r="144" spans="1:19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</row>
    <row r="145" spans="1:19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</row>
    <row r="146" spans="1:19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</row>
    <row r="147" spans="1:19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</row>
    <row r="148" spans="1:19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</row>
    <row r="149" spans="1:19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</row>
    <row r="150" spans="1:19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</row>
    <row r="151" spans="1:19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</row>
    <row r="152" spans="1:19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</row>
    <row r="153" spans="1:19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</row>
    <row r="154" spans="1:19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</row>
    <row r="155" spans="1:19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</row>
    <row r="156" spans="1:19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</row>
    <row r="157" spans="1:19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</row>
    <row r="158" spans="1:19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</row>
    <row r="159" spans="1:19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</row>
    <row r="160" spans="1:19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</row>
    <row r="161" spans="1:19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</row>
    <row r="162" spans="1:19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</row>
    <row r="163" spans="1:19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</row>
    <row r="164" spans="1:19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</row>
    <row r="165" spans="1:19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</row>
    <row r="166" spans="1:19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</row>
    <row r="167" spans="1:19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</row>
    <row r="168" spans="1:19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</row>
    <row r="169" spans="1:19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</row>
    <row r="170" spans="1:19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</row>
    <row r="171" spans="1:19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</row>
    <row r="172" spans="1:19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</row>
    <row r="173" spans="1:19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</row>
    <row r="174" spans="1:19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</row>
    <row r="175" spans="1:19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</row>
    <row r="176" spans="1:19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</row>
    <row r="177" spans="1:19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</row>
    <row r="178" spans="1:19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</row>
    <row r="179" spans="1:19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</row>
    <row r="180" spans="1:19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</row>
    <row r="181" spans="1:19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</row>
    <row r="182" spans="1:19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</row>
    <row r="183" spans="1:19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</row>
    <row r="184" spans="1:19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</row>
    <row r="185" spans="1:19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</row>
    <row r="186" spans="1:19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</row>
    <row r="187" spans="1:19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</row>
    <row r="188" spans="1:19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</row>
    <row r="189" spans="1:19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</row>
    <row r="190" spans="1:19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</row>
    <row r="191" spans="1:19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</row>
    <row r="192" spans="1:19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</row>
    <row r="193" spans="1:19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</row>
    <row r="194" spans="1:19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</row>
    <row r="195" spans="1:19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</sheetData>
  <mergeCells count="4">
    <mergeCell ref="A2:A3"/>
    <mergeCell ref="B2:C2"/>
    <mergeCell ref="D2:D3"/>
    <mergeCell ref="A1:D1"/>
  </mergeCells>
  <printOptions horizontalCentered="1" verticalCentered="1"/>
  <pageMargins left="0.9055118110236221" right="0.70866141732283472" top="0.9448818897637796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2, Gallinas</vt:lpstr>
      <vt:lpstr>'Cuadro 2, Gallinas'!Área_de_impresión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ALBERTO CALDERON</dc:creator>
  <cp:lastModifiedBy>JAVIER CASTILLO</cp:lastModifiedBy>
  <cp:lastPrinted>2023-10-26T16:33:19Z</cp:lastPrinted>
  <dcterms:created xsi:type="dcterms:W3CDTF">2023-10-09T15:31:45Z</dcterms:created>
  <dcterms:modified xsi:type="dcterms:W3CDTF">2023-11-14T16:24:27Z</dcterms:modified>
</cp:coreProperties>
</file>